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rmados\Contratos com o Estado de Goias\Hospital Alberto Rassi HGG\10 Pessoal\04 Remuneracao dos Dirigentes\2020\02. Fevereiro\"/>
    </mc:Choice>
  </mc:AlternateContent>
  <xr:revisionPtr revIDLastSave="0" documentId="13_ncr:1_{7262332C-923A-4C4D-8980-D5D00CD7EFE1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DIRIGENTES" sheetId="2" r:id="rId1"/>
  </sheets>
  <definedNames>
    <definedName name="_xlnm._FilterDatabase" localSheetId="0" hidden="1">DIRIGENTES!$A$10:$K$35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2" l="1"/>
  <c r="I26" i="2"/>
  <c r="K24" i="2"/>
  <c r="I24" i="2"/>
  <c r="K15" i="2"/>
  <c r="I15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<sst xmlns="http://schemas.openxmlformats.org/spreadsheetml/2006/main" count="89" uniqueCount="78">
  <si>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</si>
  <si>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</si>
  <si>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</si>
  <si>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</si>
  <si>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</si>
  <si>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</si>
  <si>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</si>
  <si>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</si>
  <si>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</si>
  <si>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</si>
  <si>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</si>
  <si>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</si>
  <si>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</si>
  <si>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</si>
  <si>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</si>
  <si>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</si>
  <si>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</si>
  <si>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</si>
  <si>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</si>
  <si>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</si>
  <si>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</si>
  <si>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</si>
  <si>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</si>
  <si>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</si>
  <si>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</si>
  <si>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</si>
  <si>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</si>
  <si>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</si>
  <si>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</si>
  <si>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</si>
  <si>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</si>
  <si>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</si>
  <si>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</si>
  <si>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</si>
  <si>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</si>
  <si>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</si>
  <si>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</si>
  <si>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</si>
  <si>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</si>
  <si>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</si>
  <si>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</si>
  <si>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</si>
  <si>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</si>
  <si>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</si>
  <si>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</si>
  <si>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</si>
  <si>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</si>
  <si>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</si>
  <si>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</si>
  <si>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</si>
  <si>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</si>
  <si>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</si>
  <si>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</si>
  <si>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</si>
  <si>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</si>
  <si>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</si>
  <si>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</si>
  <si>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</si>
  <si>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</si>
  <si>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</si>
  <si>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</si>
  <si>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</si>
  <si>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</si>
  <si>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</si>
  <si>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</si>
  <si>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</si>
  <si>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</si>
  <si>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</si>
  <si>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</si>
  <si>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</si>
  <si>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</si>
  <si>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INSTITUTO DE DESENVOLVIMENTO TECNOLÓGICO E HUMANO - IDTECH</t>
  </si>
  <si>
    <t>Atualizado em: 07/12/2020</t>
  </si>
  <si>
    <t>EDUARDO LIMA RAMPANI</t>
  </si>
  <si>
    <t>eduardo.lima@idtech.org.br</t>
  </si>
  <si>
    <t>FEVEREIRO/2020</t>
  </si>
  <si>
    <t>3209-9742</t>
  </si>
  <si>
    <t>Relação mensal dos membros da Diretoria, e das Chefias de seu organograma com as respectivas remunerações- IDTECH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</si>
</sst>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247029</xdr:colOff>
      <xdr:row>3</xdr:row>
      <xdr:rowOff>483056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topLeftCell="B1" zoomScale="80" zoomScaleNormal="80" zoomScaleSheetLayoutView="80" zoomScalePageLayoutView="70" workbookViewId="0">
      <selection activeCell="B9" sqref="B9:K9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2.28515625" style="29" customWidth="1"/>
    <col min="12" max="12" width="8.28515625" style="3" customWidth="1"/>
    <col min="13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71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75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77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2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5244.1399999999994</v>
      </c>
      <c r="K11" s="31">
        <f>F11-J11</f>
        <v>14363.779999999999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745.92</v>
      </c>
      <c r="K13" s="31">
        <f>F13-J13</f>
        <v>2450.2999999999997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 t="s">
        <v>76</v>
      </c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997.97</v>
      </c>
      <c r="K15" s="31">
        <f>F15-J15</f>
        <v>3211.84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2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5066.13</v>
      </c>
      <c r="K22" s="31">
        <f t="shared" ref="K22" si="1">F22-J22</f>
        <v>14541.789999999997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2407.19</v>
      </c>
      <c r="G23" s="30">
        <v>0</v>
      </c>
      <c r="H23" s="30">
        <v>0</v>
      </c>
      <c r="I23" s="31">
        <f>F23-G23-H23</f>
        <v>2407.19</v>
      </c>
      <c r="J23" s="30">
        <v>548.87</v>
      </c>
      <c r="K23" s="31">
        <f>F23-J23</f>
        <v>1858.3200000000002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7709.07</v>
      </c>
      <c r="G24" s="30">
        <v>0</v>
      </c>
      <c r="H24" s="30">
        <v>0</v>
      </c>
      <c r="I24" s="31">
        <f>F24-G24-H24</f>
        <v>7709.07</v>
      </c>
      <c r="J24" s="30">
        <v>1771.3899999999999</v>
      </c>
      <c r="K24" s="31">
        <f>F24-J24</f>
        <v>5937.68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2808.3999999999996</v>
      </c>
      <c r="G25" s="30">
        <v>1604.8</v>
      </c>
      <c r="H25" s="30">
        <v>0</v>
      </c>
      <c r="I25" s="31">
        <f>F25-G25-H25</f>
        <v>1203.5999999999997</v>
      </c>
      <c r="J25" s="30">
        <v>388.76</v>
      </c>
      <c r="K25" s="31">
        <f>F25-J25</f>
        <v>2419.6399999999994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6992.07</v>
      </c>
      <c r="G26" s="30">
        <v>0</v>
      </c>
      <c r="H26" s="30">
        <v>0</v>
      </c>
      <c r="I26" s="31">
        <f>F26-G26-H26</f>
        <v>6992.07</v>
      </c>
      <c r="J26" s="30">
        <v>1576.01</v>
      </c>
      <c r="K26" s="31">
        <f>F26-J26</f>
        <v>5416.0599999999995</v>
      </c>
    </row>
    <row r="27" spans="2:11" s="2" customFormat="1" ht="20.100000000000001" customHeight="1">
      <c r="B27" s="23" t="s">
        <v>73</v>
      </c>
      <c r="C27" s="24" t="s">
        <v>58</v>
      </c>
      <c r="D27" s="16" t="s">
        <v>38</v>
      </c>
      <c r="E27" s="17" t="s">
        <v>74</v>
      </c>
      <c r="F27" s="30">
        <v>4070.95</v>
      </c>
      <c r="G27" s="30">
        <v>0</v>
      </c>
      <c r="H27" s="30">
        <v>0</v>
      </c>
      <c r="I27" s="31">
        <f>F27-G27-H27</f>
        <v>4070.95</v>
      </c>
      <c r="J27" s="30">
        <v>615.59</v>
      </c>
      <c r="K27" s="31">
        <f>F27-J27</f>
        <v>3455.3599999999997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6306.98</v>
      </c>
      <c r="G30" s="30">
        <v>0</v>
      </c>
      <c r="H30" s="30">
        <v>0</v>
      </c>
      <c r="I30" s="31">
        <f>F30-G30-H30</f>
        <v>6306.98</v>
      </c>
      <c r="J30" s="30">
        <v>1395.48</v>
      </c>
      <c r="K30" s="31">
        <f>F30-J30</f>
        <v>4911.5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715.15</v>
      </c>
      <c r="K31" s="31">
        <f>F31-J31</f>
        <v>2481.0699999999997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72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 xr:uid="{00000000-0009-0000-0000-000000000000}"/>
  <mergeCells count="6">
    <mergeCell ref="H38:K40"/>
    <mergeCell ref="B4:K4"/>
    <mergeCell ref="B9:K9"/>
    <mergeCell ref="C5:K5"/>
    <mergeCell ref="C6:K6"/>
    <mergeCell ref="C7:K7"/>
  </mergeCells>
  <hyperlinks>
    <hyperlink ref="E11" r:id="rId1" xr:uid="{00000000-0004-0000-0000-000000000000}"/>
    <hyperlink ref="E22" r:id="rId2" xr:uid="{00000000-0004-0000-0000-000001000000}"/>
    <hyperlink ref="E15" r:id="rId3" xr:uid="{00000000-0004-0000-0000-000002000000}"/>
    <hyperlink ref="E23" r:id="rId4" xr:uid="{00000000-0004-0000-0000-000003000000}"/>
    <hyperlink ref="E24" r:id="rId5" xr:uid="{00000000-0004-0000-0000-000004000000}"/>
    <hyperlink ref="E25" r:id="rId6" xr:uid="{00000000-0004-0000-0000-000005000000}"/>
    <hyperlink ref="E26" r:id="rId7" xr:uid="{00000000-0004-0000-0000-000006000000}"/>
    <hyperlink ref="E27" r:id="rId8" xr:uid="{00000000-0004-0000-0000-000007000000}"/>
    <hyperlink ref="E31" r:id="rId9" xr:uid="{00000000-0004-0000-0000-000008000000}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Milena Monteiro</cp:lastModifiedBy>
  <cp:revision>5</cp:revision>
  <cp:lastPrinted>2020-12-08T11:33:43Z</cp:lastPrinted>
  <dcterms:created xsi:type="dcterms:W3CDTF">2016-04-15T10:56:22Z</dcterms:created>
  <dcterms:modified xsi:type="dcterms:W3CDTF">2022-11-21T20:18:01Z</dcterms:modified>
  <dc:language>pt-BR</dc:language>
</cp:coreProperties>
</file>